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2ceaf70c6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40fdb5b7b74f482a"/>
    <x:sheet xmlns:r="http://schemas.openxmlformats.org/officeDocument/2006/relationships" name="Example" sheetId="2" r:id="Rd78f0fcd9c2946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&quot;$&quot;#,##0;(&quot;$&quot;#,##0);&quot;$&quot;0"/>
    <x:numFmt numFmtId="202" formatCode="mmm yyyy"/>
  </x:numFmts>
  <x:fonts count="7">
    <x:font>
      <x:sz val="11"/>
      <x:name val="Carlito"/>
    </x:font>
    <x:font>
      <x:sz val="11"/>
      <x:color rgb="FF1A2B27"/>
      <x:name val="Arial"/>
    </x:font>
    <x:font>
      <x:b/>
      <x:sz val="16"/>
      <x:color rgb="FF052E26"/>
      <x:name val="Arial"/>
    </x:font>
    <x:font>
      <x:i/>
      <x:sz val="11"/>
      <x:color rgb="FF52655E"/>
      <x:name val="Arial"/>
    </x:font>
    <x:font>
      <x:b/>
      <x:sz val="11"/>
      <x:color rgb="FFFFFFFF"/>
      <x:name val="Arial"/>
    </x:font>
    <x:font>
      <x:sz val="11"/>
      <x:color rgb="FF2157A0"/>
      <x:name val="Arial"/>
    </x:font>
    <x:font>
      <x:b/>
      <x:sz val="11"/>
      <x:color rgb="FF1A2B2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52E26"/>
      </x:patternFill>
    </x:fill>
    <x:fill>
      <x:patternFill patternType="solid">
        <x:fgColor rgb="FFF4F7F6"/>
      </x:patternFill>
    </x:fill>
    <x:fill>
      <x:patternFill patternType="solid">
        <x:fgColor rgb="FFE1E7E6"/>
      </x:patternFill>
    </x:fill>
    <x:fill>
      <x:patternFill patternType="solid">
        <x:fgColor rgb="FF052E2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4df637c794b6a" /><Relationship Type="http://schemas.openxmlformats.org/officeDocument/2006/relationships/theme" Target="/xl/theme/theme1.xml" Id="Rdccf3eced27f4fca" /><Relationship Type="http://schemas.openxmlformats.org/officeDocument/2006/relationships/sharedStrings" Target="/xl/sharedStrings.xml" Id="Rb96e86e9df7c4ba0" /><Relationship Type="http://schemas.openxmlformats.org/officeDocument/2006/relationships/worksheet" Target="/xl/worksheets/sheet1.xml" Id="R40fdb5b7b74f482a" /><Relationship Type="http://schemas.openxmlformats.org/officeDocument/2006/relationships/worksheet" Target="/xl/worksheets/sheet2.xml" Id="Rd78f0fcd9c2946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52E2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8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12-month fundraising plan (USD)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4" t="str">
        <x:v>Name Month 1 to Month 12 for your planning year. Cash targets are plans, not confirmed funding. In-kind stays separate.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44" customHeight="1">
      <x:c r="A6" s="8" t="str">
        <x:v>Cash channel</x:v>
      </x:c>
      <x:c r="B6" s="8" t="str">
        <x:v>Owner</x:v>
      </x:c>
      <x:c r="C6" s="8" t="str">
        <x:v>Next action</x:v>
      </x:c>
      <x:c r="D6" s="8" t="str">
        <x:v>Action date</x:v>
      </x:c>
      <x:c r="E6" s="8" t="str">
        <x:v>Month 1</x:v>
      </x:c>
      <x:c r="F6" s="8" t="str">
        <x:v>Month 2</x:v>
      </x:c>
      <x:c r="G6" s="8" t="str">
        <x:v>Month 3</x:v>
      </x:c>
      <x:c r="H6" s="8" t="str">
        <x:v>Month 4</x:v>
      </x:c>
      <x:c r="I6" s="8" t="str">
        <x:v>Month 5</x:v>
      </x:c>
      <x:c r="J6" s="8" t="str">
        <x:v>Month 6</x:v>
      </x:c>
      <x:c r="K6" s="8" t="str">
        <x:v>Month 7</x:v>
      </x:c>
      <x:c r="L6" s="8" t="str">
        <x:v>Month 8</x:v>
      </x:c>
      <x:c r="M6" s="8" t="str">
        <x:v>Month 9</x:v>
      </x:c>
      <x:c r="N6" s="8" t="str">
        <x:v>Month 10</x:v>
      </x:c>
      <x:c r="O6" s="8" t="str">
        <x:v>Month 11</x:v>
      </x:c>
      <x:c r="P6" s="8" t="str">
        <x:v>Month 12</x:v>
      </x:c>
      <x:c r="Q6" s="8" t="str">
        <x:v>Year target</x:v>
      </x:c>
      <x:c r="R6" s="8" t="str">
        <x:v>Status and assumptions</x:v>
      </x:c>
    </x:row>
    <x:row r="7" ht="52" customHeight="1">
      <x:c r="A7" s="9" t="str">
        <x:v>Grants</x:v>
      </x:c>
      <x:c r="B7" s="9"/>
      <x:c r="C7" s="9"/>
      <x:c r="D7" s="12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4" t="str">
        <x:f>IF(COUNT(E7:P7)=0,"",SUM(E7:P7))</x:f>
      </x:c>
      <x:c r="R7" s="9"/>
    </x:row>
    <x:row r="8" ht="52" customHeight="1">
      <x:c r="A8" s="9" t="str">
        <x:v>Sponsorships</x:v>
      </x:c>
      <x:c r="B8" s="9"/>
      <x:c r="C8" s="9"/>
      <x:c r="D8" s="12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  <x:c r="P8" s="13"/>
      <x:c r="Q8" s="14" t="str">
        <x:f>IF(COUNT(E8:P8)=0,"",SUM(E8:P8))</x:f>
      </x:c>
      <x:c r="R8" s="9"/>
    </x:row>
    <x:row r="9" ht="52" customHeight="1">
      <x:c r="A9" s="9" t="str">
        <x:v>Individual giving</x:v>
      </x:c>
      <x:c r="B9" s="9"/>
      <x:c r="C9" s="9"/>
      <x:c r="D9" s="12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  <x:c r="P9" s="13"/>
      <x:c r="Q9" s="14" t="str">
        <x:f>IF(COUNT(E9:P9)=0,"",SUM(E9:P9))</x:f>
      </x:c>
      <x:c r="R9" s="9"/>
    </x:row>
    <x:row r="10" ht="52" customHeight="1">
      <x:c r="A10" s="9" t="str">
        <x:v>Events (net proceeds)</x:v>
      </x:c>
      <x:c r="B10" s="9"/>
      <x:c r="C10" s="9"/>
      <x:c r="D10" s="12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  <x:c r="P10" s="13"/>
      <x:c r="Q10" s="14" t="str">
        <x:f>IF(COUNT(E10:P10)=0,"",SUM(E10:P10))</x:f>
      </x:c>
      <x:c r="R10" s="9"/>
    </x:row>
    <x:row r="11" ht="52" customHeight="1">
      <x:c r="A11" s="9" t="str">
        <x:v>Earned income (net)</x:v>
      </x:c>
      <x:c r="B11" s="9"/>
      <x:c r="C11" s="9"/>
      <x:c r="D11" s="12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  <x:c r="P11" s="13"/>
      <x:c r="Q11" s="14" t="str">
        <x:f>IF(COUNT(E11:P11)=0,"",SUM(E11:P11))</x:f>
      </x:c>
      <x:c r="R11" s="9"/>
    </x:row>
    <x:row r="12" ht="52" customHeight="1">
      <x:c r="A12" s="9" t="str">
        <x:v>Other cash</x:v>
      </x:c>
      <x:c r="B12" s="9"/>
      <x:c r="C12" s="9"/>
      <x:c r="D12" s="12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  <x:c r="P12" s="13"/>
      <x:c r="Q12" s="14" t="str">
        <x:f>IF(COUNT(E12:P12)=0,"",SUM(E12:P12))</x:f>
      </x:c>
      <x:c r="R12" s="9"/>
    </x:row>
    <x:row r="13" ht="25" customHeight="1">
      <x:c r="A13" s="2"/>
      <x:c r="B13" s="2"/>
      <x:c r="C13" s="2"/>
      <x:c r="D13" s="2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2"/>
    </x:row>
    <x:row r="14" ht="25" customHeight="1">
      <x:c r="A14" s="16" t="str">
        <x:v>Planned cash total</x:v>
      </x:c>
      <x:c r="B14" s="16"/>
      <x:c r="C14" s="16"/>
      <x:c r="D14" s="16"/>
      <x:c r="E14" s="17" t="str">
        <x:f>IF(COUNT(E7:E12)=0,"",SUM(E7:E12))</x:f>
      </x:c>
      <x:c r="F14" s="17" t="str">
        <x:f>IF(COUNT(F7:F12)=0,"",SUM(F7:F12))</x:f>
      </x:c>
      <x:c r="G14" s="17" t="str">
        <x:f>IF(COUNT(G7:G12)=0,"",SUM(G7:G12))</x:f>
      </x:c>
      <x:c r="H14" s="17" t="str">
        <x:f>IF(COUNT(H7:H12)=0,"",SUM(H7:H12))</x:f>
      </x:c>
      <x:c r="I14" s="17" t="str">
        <x:f>IF(COUNT(I7:I12)=0,"",SUM(I7:I12))</x:f>
      </x:c>
      <x:c r="J14" s="17" t="str">
        <x:f>IF(COUNT(J7:J12)=0,"",SUM(J7:J12))</x:f>
      </x:c>
      <x:c r="K14" s="17" t="str">
        <x:f>IF(COUNT(K7:K12)=0,"",SUM(K7:K12))</x:f>
      </x:c>
      <x:c r="L14" s="17" t="str">
        <x:f>IF(COUNT(L7:L12)=0,"",SUM(L7:L12))</x:f>
      </x:c>
      <x:c r="M14" s="17" t="str">
        <x:f>IF(COUNT(M7:M12)=0,"",SUM(M7:M12))</x:f>
      </x:c>
      <x:c r="N14" s="17" t="str">
        <x:f>IF(COUNT(N7:N12)=0,"",SUM(N7:N12))</x:f>
      </x:c>
      <x:c r="O14" s="17" t="str">
        <x:f>IF(COUNT(O7:O12)=0,"",SUM(O7:O12))</x:f>
      </x:c>
      <x:c r="P14" s="17" t="str">
        <x:f>IF(COUNT(P7:P12)=0,"",SUM(P7:P12))</x:f>
      </x:c>
      <x:c r="Q14" s="17" t="str">
        <x:f>IF(COUNT(Q7:Q12)=0,"",SUM(Q7:Q12))</x:f>
      </x:c>
      <x:c r="R14" s="16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 t="str">
        <x:v>In-kind resource plan (not included in cash totals)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38" customHeight="1">
      <x:c r="A18" s="20" t="str">
        <x:v>Resource</x:v>
      </x:c>
      <x:c r="B18" s="20" t="str">
        <x:v>Quantity</x:v>
      </x:c>
      <x:c r="C18" s="20" t="str">
        <x:v>Needed by</x:v>
      </x:c>
      <x:c r="D18" s="20" t="str">
        <x:v>Owner</x:v>
      </x:c>
      <x:c r="E18" s="20" t="str">
        <x:v>Next action</x:v>
      </x:c>
      <x:c r="F18" s="20" t="str">
        <x:v>Status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44" customHeight="1">
      <x:c r="A19" s="9"/>
      <x:c r="B19" s="9"/>
      <x:c r="C19" s="9"/>
      <x:c r="D19" s="9"/>
      <x:c r="E19" s="9"/>
      <x:c r="F19" s="9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44" customHeight="1">
      <x:c r="A20" s="9"/>
      <x:c r="B20" s="9"/>
      <x:c r="C20" s="9"/>
      <x:c r="D20" s="9"/>
      <x:c r="E20" s="9"/>
      <x:c r="F20" s="9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44" customHeight="1">
      <x:c r="A21" s="9"/>
      <x:c r="B21" s="9"/>
      <x:c r="C21" s="9"/>
      <x:c r="D21" s="9"/>
      <x:c r="E21" s="9"/>
      <x:c r="F21" s="9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44" customHeight="1">
      <x:c r="A22" s="9"/>
      <x:c r="B22" s="9"/>
      <x:c r="C22" s="9"/>
      <x:c r="D22" s="9"/>
      <x:c r="E22" s="9"/>
      <x:c r="F22" s="9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44" customHeight="1">
      <x:c r="A23" s="9"/>
      <x:c r="B23" s="9"/>
      <x:c r="C23" s="9"/>
      <x:c r="D23" s="9"/>
      <x:c r="E23" s="9"/>
      <x:c r="F23" s="9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44" customHeight="1">
      <x:c r="A24" s="9"/>
      <x:c r="B24" s="9"/>
      <x:c r="C24" s="9"/>
      <x:c r="D24" s="9"/>
      <x:c r="E24" s="9"/>
      <x:c r="F24" s="9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52E2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8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Riverton Community Workshop: 2027 plan (USD)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4" t="str">
        <x:v>Fictional Jan–Dec 2027 plan. All support uncommitted. In-kind excluded from cash totals.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Cash need (USD)</x:v>
      </x:c>
      <x:c r="B4" s="21" t="n">
        <x:v>26000</x:v>
      </x:c>
      <x:c r="C4" s="2" t="str">
        <x:v>Targets are net of event and paid-session direct costs.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44" customHeight="1">
      <x:c r="A6" s="8" t="str">
        <x:v>Cash channel</x:v>
      </x:c>
      <x:c r="B6" s="8" t="str">
        <x:v>Owner</x:v>
      </x:c>
      <x:c r="C6" s="8" t="str">
        <x:v>Next action</x:v>
      </x:c>
      <x:c r="D6" s="8" t="str">
        <x:v>Action date</x:v>
      </x:c>
      <x:c r="E6" s="22" t="d">
        <x:v>2027-01-01T12:00:00.000Z</x:v>
      </x:c>
      <x:c r="F6" s="22" t="d">
        <x:v>2027-02-01T12:00:00.000Z</x:v>
      </x:c>
      <x:c r="G6" s="22" t="d">
        <x:v>2027-03-01T12:00:00.000Z</x:v>
      </x:c>
      <x:c r="H6" s="22" t="d">
        <x:v>2027-04-01T12:00:00.000Z</x:v>
      </x:c>
      <x:c r="I6" s="22" t="d">
        <x:v>2027-05-01T12:00:00.000Z</x:v>
      </x:c>
      <x:c r="J6" s="22" t="d">
        <x:v>2027-06-01T12:00:00.000Z</x:v>
      </x:c>
      <x:c r="K6" s="22" t="d">
        <x:v>2027-07-01T12:00:00.000Z</x:v>
      </x:c>
      <x:c r="L6" s="22" t="d">
        <x:v>2027-08-01T12:00:00.000Z</x:v>
      </x:c>
      <x:c r="M6" s="22" t="d">
        <x:v>2027-09-01T12:00:00.000Z</x:v>
      </x:c>
      <x:c r="N6" s="22" t="d">
        <x:v>2027-10-01T12:00:00.000Z</x:v>
      </x:c>
      <x:c r="O6" s="22" t="d">
        <x:v>2027-11-01T12:00:00.000Z</x:v>
      </x:c>
      <x:c r="P6" s="22" t="d">
        <x:v>2027-12-01T12:00:00.000Z</x:v>
      </x:c>
      <x:c r="Q6" s="8" t="str">
        <x:v>Year target</x:v>
      </x:c>
      <x:c r="R6" s="8" t="str">
        <x:v>Status and assumptions</x:v>
      </x:c>
    </x:row>
    <x:row r="7" ht="72" customHeight="1">
      <x:c r="A7" s="9" t="str">
        <x:v>Grants</x:v>
      </x:c>
      <x:c r="B7" s="9" t="str">
        <x:v>Maya</x:v>
      </x:c>
      <x:c r="C7" s="9" t="str">
        <x:v>Verify fit and prepare the spring request</x:v>
      </x:c>
      <x:c r="D7" s="12" t="d">
        <x:v>2027-01-15T12:00:00.000Z</x:v>
      </x:c>
      <x:c r="E7" s="13" t="n">
        <x:v>0</x:v>
      </x:c>
      <x:c r="F7" s="13" t="n">
        <x:v>0</x:v>
      </x:c>
      <x:c r="G7" s="13" t="n">
        <x:v>8000</x:v>
      </x:c>
      <x:c r="H7" s="13" t="n">
        <x:v>0</x:v>
      </x:c>
      <x:c r="I7" s="13" t="n">
        <x:v>0</x:v>
      </x:c>
      <x:c r="J7" s="13" t="n">
        <x:v>0</x:v>
      </x:c>
      <x:c r="K7" s="13" t="n">
        <x:v>0</x:v>
      </x:c>
      <x:c r="L7" s="13" t="n">
        <x:v>0</x:v>
      </x:c>
      <x:c r="M7" s="13" t="n">
        <x:v>4000</x:v>
      </x:c>
      <x:c r="N7" s="13" t="n">
        <x:v>0</x:v>
      </x:c>
      <x:c r="O7" s="13" t="n">
        <x:v>0</x:v>
      </x:c>
      <x:c r="P7" s="13" t="n">
        <x:v>0</x:v>
      </x:c>
      <x:c r="Q7" s="14" t="n">
        <x:f>IF(COUNT(E7:P7)=0,"",SUM(E7:P7))</x:f>
        <x:v>12000</x:v>
      </x:c>
      <x:c r="R7" s="9" t="str">
        <x:v>Planned receipts in March and September; no awards committed.</x:v>
      </x:c>
    </x:row>
    <x:row r="8" ht="72" customHeight="1">
      <x:c r="A8" s="9" t="str">
        <x:v>Sponsorships</x:v>
      </x:c>
      <x:c r="B8" s="9" t="str">
        <x:v>Jordan</x:v>
      </x:c>
      <x:c r="C8" s="9" t="str">
        <x:v>Confirm sponsor process and proposed benefits</x:v>
      </x:c>
      <x:c r="D8" s="12" t="d">
        <x:v>2027-01-20T12:00:00.000Z</x:v>
      </x:c>
      <x:c r="E8" s="13" t="n">
        <x:v>0</x:v>
      </x:c>
      <x:c r="F8" s="13" t="n">
        <x:v>2000</x:v>
      </x:c>
      <x:c r="G8" s="13" t="n">
        <x:v>0</x:v>
      </x:c>
      <x:c r="H8" s="13" t="n">
        <x:v>0</x:v>
      </x:c>
      <x:c r="I8" s="13" t="n">
        <x:v>0</x:v>
      </x:c>
      <x:c r="J8" s="13" t="n">
        <x:v>1000</x:v>
      </x:c>
      <x:c r="K8" s="13" t="n">
        <x:v>0</x:v>
      </x:c>
      <x:c r="L8" s="13" t="n">
        <x:v>0</x:v>
      </x:c>
      <x:c r="M8" s="13" t="n">
        <x:v>0</x:v>
      </x:c>
      <x:c r="N8" s="13" t="n">
        <x:v>1000</x:v>
      </x:c>
      <x:c r="O8" s="13" t="n">
        <x:v>0</x:v>
      </x:c>
      <x:c r="P8" s="13" t="n">
        <x:v>0</x:v>
      </x:c>
      <x:c r="Q8" s="14" t="n">
        <x:f>IF(COUNT(E8:P8)=0,"",SUM(E8:P8))</x:f>
        <x:v>4000</x:v>
      </x:c>
      <x:c r="R8" s="9" t="str">
        <x:v>Three proposed receipts; no sponsor agreements confirmed.</x:v>
      </x:c>
    </x:row>
    <x:row r="9" ht="72" customHeight="1">
      <x:c r="A9" s="9" t="str">
        <x:v>Individual giving</x:v>
      </x:c>
      <x:c r="B9" s="9" t="str">
        <x:v>Sam</x:v>
      </x:c>
      <x:c r="C9" s="9" t="str">
        <x:v>Review donor history and agree outreach plan</x:v>
      </x:c>
      <x:c r="D9" s="12" t="d">
        <x:v>2027-01-12T12:00:00.000Z</x:v>
      </x:c>
      <x:c r="E9" s="13" t="n">
        <x:v>250</x:v>
      </x:c>
      <x:c r="F9" s="13" t="n">
        <x:v>250</x:v>
      </x:c>
      <x:c r="G9" s="13" t="n">
        <x:v>250</x:v>
      </x:c>
      <x:c r="H9" s="13" t="n">
        <x:v>250</x:v>
      </x:c>
      <x:c r="I9" s="13" t="n">
        <x:v>250</x:v>
      </x:c>
      <x:c r="J9" s="13" t="n">
        <x:v>250</x:v>
      </x:c>
      <x:c r="K9" s="13" t="n">
        <x:v>250</x:v>
      </x:c>
      <x:c r="L9" s="13" t="n">
        <x:v>250</x:v>
      </x:c>
      <x:c r="M9" s="13" t="n">
        <x:v>250</x:v>
      </x:c>
      <x:c r="N9" s="13" t="n">
        <x:v>250</x:v>
      </x:c>
      <x:c r="O9" s="13" t="n">
        <x:v>250</x:v>
      </x:c>
      <x:c r="P9" s="13" t="n">
        <x:v>1250</x:v>
      </x:c>
      <x:c r="Q9" s="14" t="n">
        <x:f>IF(COUNT(E9:P9)=0,"",SUM(E9:P9))</x:f>
        <x:v>4000</x:v>
      </x:c>
      <x:c r="R9" s="9" t="str">
        <x:v>$250 per month, plus $1,000 in December; all targets uncommitted.</x:v>
      </x:c>
    </x:row>
    <x:row r="10" ht="72" customHeight="1">
      <x:c r="A10" s="9" t="str">
        <x:v>Events (net proceeds)</x:v>
      </x:c>
      <x:c r="B10" s="9" t="str">
        <x:v>Jordan</x:v>
      </x:c>
      <x:c r="C10" s="9" t="str">
        <x:v>Approve event scope and delivery costs</x:v>
      </x:c>
      <x:c r="D10" s="12" t="d">
        <x:v>2027-02-15T12:00:00.000Z</x:v>
      </x:c>
      <x:c r="E10" s="13" t="n">
        <x:v>0</x:v>
      </x:c>
      <x:c r="F10" s="13" t="n">
        <x:v>0</x:v>
      </x:c>
      <x:c r="G10" s="13" t="n">
        <x:v>0</x:v>
      </x:c>
      <x:c r="H10" s="13" t="n">
        <x:v>0</x:v>
      </x:c>
      <x:c r="I10" s="13" t="n">
        <x:v>1500</x:v>
      </x:c>
      <x:c r="J10" s="13" t="n">
        <x:v>0</x:v>
      </x:c>
      <x:c r="K10" s="13" t="n">
        <x:v>0</x:v>
      </x:c>
      <x:c r="L10" s="13" t="n">
        <x:v>0</x:v>
      </x:c>
      <x:c r="M10" s="13" t="n">
        <x:v>0</x:v>
      </x:c>
      <x:c r="N10" s="13" t="n">
        <x:v>0</x:v>
      </x:c>
      <x:c r="O10" s="13" t="n">
        <x:v>1500</x:v>
      </x:c>
      <x:c r="P10" s="13" t="n">
        <x:v>0</x:v>
      </x:c>
      <x:c r="Q10" s="14" t="n">
        <x:f>IF(COUNT(E10:P10)=0,"",SUM(E10:P10))</x:f>
        <x:v>3000</x:v>
      </x:c>
      <x:c r="R10" s="9" t="str">
        <x:v>Two events: $2,500 receipts less $1,000 costs each; no receipts confirmed.</x:v>
      </x:c>
    </x:row>
    <x:row r="11" ht="72" customHeight="1">
      <x:c r="A11" s="9" t="str">
        <x:v>Earned income (net)</x:v>
      </x:c>
      <x:c r="B11" s="9" t="str">
        <x:v>Luis</x:v>
      </x:c>
      <x:c r="C11" s="9" t="str">
        <x:v>Confirm paid-session capacity and costs</x:v>
      </x:c>
      <x:c r="D11" s="12" t="d">
        <x:v>2027-02-10T12:00:00.000Z</x:v>
      </x:c>
      <x:c r="E11" s="13" t="n">
        <x:v>0</x:v>
      </x:c>
      <x:c r="F11" s="13" t="n">
        <x:v>0</x:v>
      </x:c>
      <x:c r="G11" s="13" t="n">
        <x:v>300</x:v>
      </x:c>
      <x:c r="H11" s="13" t="n">
        <x:v>300</x:v>
      </x:c>
      <x:c r="I11" s="13" t="n">
        <x:v>300</x:v>
      </x:c>
      <x:c r="J11" s="13" t="n">
        <x:v>300</x:v>
      </x:c>
      <x:c r="K11" s="13" t="n">
        <x:v>300</x:v>
      </x:c>
      <x:c r="L11" s="13" t="n">
        <x:v>300</x:v>
      </x:c>
      <x:c r="M11" s="13" t="n">
        <x:v>300</x:v>
      </x:c>
      <x:c r="N11" s="13" t="n">
        <x:v>300</x:v>
      </x:c>
      <x:c r="O11" s="13" t="n">
        <x:v>300</x:v>
      </x:c>
      <x:c r="P11" s="13" t="n">
        <x:v>300</x:v>
      </x:c>
      <x:c r="Q11" s="14" t="n">
        <x:f>IF(COUNT(E11:P11)=0,"",SUM(E11:P11))</x:f>
        <x:v>3000</x:v>
      </x:c>
      <x:c r="R11" s="9" t="str">
        <x:v>March–December: $500 receipts less $200 costs per month; uncommitted.</x:v>
      </x:c>
    </x:row>
    <x:row r="12" ht="72" customHeight="1">
      <x:c r="A12" s="9" t="str">
        <x:v>Other cash</x:v>
      </x:c>
      <x:c r="B12" s="9" t="str">
        <x:v>Maya</x:v>
      </x:c>
      <x:c r="C12" s="9" t="str">
        <x:v>Review any new source before adding a target</x:v>
      </x:c>
      <x:c r="D12" s="12" t="d">
        <x:v>2027-01-31T12:00:00.000Z</x:v>
      </x:c>
      <x:c r="E12" s="13" t="n">
        <x:v>0</x:v>
      </x:c>
      <x:c r="F12" s="13" t="n">
        <x:v>0</x:v>
      </x:c>
      <x:c r="G12" s="13" t="n">
        <x:v>0</x:v>
      </x:c>
      <x:c r="H12" s="13" t="n">
        <x:v>0</x:v>
      </x:c>
      <x:c r="I12" s="13" t="n">
        <x:v>0</x:v>
      </x:c>
      <x:c r="J12" s="13" t="n">
        <x:v>0</x:v>
      </x:c>
      <x:c r="K12" s="13" t="n">
        <x:v>0</x:v>
      </x:c>
      <x:c r="L12" s="13" t="n">
        <x:v>0</x:v>
      </x:c>
      <x:c r="M12" s="13" t="n">
        <x:v>0</x:v>
      </x:c>
      <x:c r="N12" s="13" t="n">
        <x:v>0</x:v>
      </x:c>
      <x:c r="O12" s="13" t="n">
        <x:v>0</x:v>
      </x:c>
      <x:c r="P12" s="13" t="n">
        <x:v>0</x:v>
      </x:c>
      <x:c r="Q12" s="14" t="n">
        <x:f>IF(COUNT(E12:P12)=0,"",SUM(E12:P12))</x:f>
        <x:v>0</x:v>
      </x:c>
      <x:c r="R12" s="9" t="str">
        <x:v>No other cash source planned; zero is intentional.</x:v>
      </x:c>
    </x:row>
    <x:row r="13" ht="25" customHeight="1">
      <x:c r="A13" s="2"/>
      <x:c r="B13" s="2"/>
      <x:c r="C13" s="2"/>
      <x:c r="D13" s="2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2"/>
    </x:row>
    <x:row r="14" ht="25" customHeight="1">
      <x:c r="A14" s="16" t="str">
        <x:v>Planned cash total</x:v>
      </x:c>
      <x:c r="B14" s="16"/>
      <x:c r="C14" s="16"/>
      <x:c r="D14" s="16"/>
      <x:c r="E14" s="17" t="n">
        <x:f>IF(COUNT(E7:E12)=0,"",SUM(E7:E12))</x:f>
        <x:v>250</x:v>
      </x:c>
      <x:c r="F14" s="17" t="n">
        <x:f>IF(COUNT(F7:F12)=0,"",SUM(F7:F12))</x:f>
        <x:v>2250</x:v>
      </x:c>
      <x:c r="G14" s="17" t="n">
        <x:f>IF(COUNT(G7:G12)=0,"",SUM(G7:G12))</x:f>
        <x:v>8550</x:v>
      </x:c>
      <x:c r="H14" s="17" t="n">
        <x:f>IF(COUNT(H7:H12)=0,"",SUM(H7:H12))</x:f>
        <x:v>550</x:v>
      </x:c>
      <x:c r="I14" s="17" t="n">
        <x:f>IF(COUNT(I7:I12)=0,"",SUM(I7:I12))</x:f>
        <x:v>2050</x:v>
      </x:c>
      <x:c r="J14" s="17" t="n">
        <x:f>IF(COUNT(J7:J12)=0,"",SUM(J7:J12))</x:f>
        <x:v>1550</x:v>
      </x:c>
      <x:c r="K14" s="17" t="n">
        <x:f>IF(COUNT(K7:K12)=0,"",SUM(K7:K12))</x:f>
        <x:v>550</x:v>
      </x:c>
      <x:c r="L14" s="17" t="n">
        <x:f>IF(COUNT(L7:L12)=0,"",SUM(L7:L12))</x:f>
        <x:v>550</x:v>
      </x:c>
      <x:c r="M14" s="17" t="n">
        <x:f>IF(COUNT(M7:M12)=0,"",SUM(M7:M12))</x:f>
        <x:v>4550</x:v>
      </x:c>
      <x:c r="N14" s="17" t="n">
        <x:f>IF(COUNT(N7:N12)=0,"",SUM(N7:N12))</x:f>
        <x:v>1550</x:v>
      </x:c>
      <x:c r="O14" s="17" t="n">
        <x:f>IF(COUNT(O7:O12)=0,"",SUM(O7:O12))</x:f>
        <x:v>2050</x:v>
      </x:c>
      <x:c r="P14" s="17" t="n">
        <x:f>IF(COUNT(P7:P12)=0,"",SUM(P7:P12))</x:f>
        <x:v>1550</x:v>
      </x:c>
      <x:c r="Q14" s="17" t="n">
        <x:f>IF(COUNT(Q7:Q12)=0,"",SUM(Q7:Q12))</x:f>
        <x:v>26000</x:v>
      </x:c>
      <x:c r="R14" s="16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 t="str">
        <x:v>In-kind resource plan (not included in cash totals)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38" customHeight="1">
      <x:c r="A18" s="20" t="str">
        <x:v>Resource</x:v>
      </x:c>
      <x:c r="B18" s="20" t="str">
        <x:v>Quantity</x:v>
      </x:c>
      <x:c r="C18" s="20" t="str">
        <x:v>Needed by</x:v>
      </x:c>
      <x:c r="D18" s="20" t="str">
        <x:v>Owner</x:v>
      </x:c>
      <x:c r="E18" s="20" t="str">
        <x:v>Next action</x:v>
      </x:c>
      <x:c r="F18" s="20" t="str">
        <x:v>Status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88" customHeight="1">
      <x:c r="A19" s="9" t="str">
        <x:v>Sketchbooks</x:v>
      </x:c>
      <x:c r="B19" s="9" t="n">
        <x:v>40</x:v>
      </x:c>
      <x:c r="C19" s="12" t="d">
        <x:v>2027-03-01T12:00:00.000Z</x:v>
      </x:c>
      <x:c r="D19" s="9" t="str">
        <x:v>Jordan</x:v>
      </x:c>
      <x:c r="E19" s="9" t="str">
        <x:v>Check size and paper, then ask a supplier</x:v>
      </x:c>
      <x:c r="F19" s="9" t="str">
        <x:v>Planned; not confirmed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88" customHeight="1">
      <x:c r="A20" s="9" t="str">
        <x:v>Room sessions</x:v>
      </x:c>
      <x:c r="B20" s="9" t="n">
        <x:v>4</x:v>
      </x:c>
      <x:c r="C20" s="12" t="d">
        <x:v>2027-05-01T12:00:00.000Z</x:v>
      </x:c>
      <x:c r="D20" s="9" t="str">
        <x:v>Luis</x:v>
      </x:c>
      <x:c r="E20" s="9" t="str">
        <x:v>Confirm access, dates, and host approval</x:v>
      </x:c>
      <x:c r="F20" s="9" t="str">
        <x:v>Planned; not confirmed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44" customHeight="1">
      <x:c r="A21" s="9"/>
      <x:c r="B21" s="9"/>
      <x:c r="C21" s="9"/>
      <x:c r="D21" s="9"/>
      <x:c r="E21" s="9"/>
      <x:c r="F21" s="9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44" customHeight="1">
      <x:c r="A22" s="9"/>
      <x:c r="B22" s="9"/>
      <x:c r="C22" s="9"/>
      <x:c r="D22" s="9"/>
      <x:c r="E22" s="9"/>
      <x:c r="F22" s="9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44" customHeight="1">
      <x:c r="A23" s="9"/>
      <x:c r="B23" s="9"/>
      <x:c r="C23" s="9"/>
      <x:c r="D23" s="9"/>
      <x:c r="E23" s="9"/>
      <x:c r="F23" s="9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44" customHeight="1">
      <x:c r="A24" s="9"/>
      <x:c r="B24" s="9"/>
      <x:c r="C24" s="9"/>
      <x:c r="D24" s="9"/>
      <x:c r="E24" s="9"/>
      <x:c r="F24" s="9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16" t="str">
        <x:v>Monthly actions and expected net receipts (USD)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38" customHeight="1">
      <x:c r="A27" s="26" t="str">
        <x:v>Month</x:v>
      </x:c>
      <x:c r="B27" s="26" t="str">
        <x:v>Owner</x:v>
      </x:c>
      <x:c r="C27" s="26" t="str">
        <x:v>Next action</x:v>
      </x:c>
      <x:c r="D27" s="26" t="str">
        <x:v>Action date</x:v>
      </x:c>
      <x:c r="E27" s="26" t="str">
        <x:v>Cash target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64" customHeight="1">
      <x:c r="A28" s="28" t="d">
        <x:v>2027-01-01T12:00:00.000Z</x:v>
      </x:c>
      <x:c r="B28" s="9" t="str">
        <x:v>Maya</x:v>
      </x:c>
      <x:c r="C28" s="9" t="str">
        <x:v>Verify grant eligibility and the full-year cash need before drafting.</x:v>
      </x:c>
      <x:c r="D28" s="12" t="d">
        <x:v>2027-01-15T12:00:00.000Z</x:v>
      </x:c>
      <x:c r="E28" s="14" t="n">
        <x:f>E14</x:f>
        <x:v>250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64" customHeight="1">
      <x:c r="A29" s="28" t="d">
        <x:v>2027-02-01T12:00:00.000Z</x:v>
      </x:c>
      <x:c r="B29" s="9" t="str">
        <x:v>Jordan</x:v>
      </x:c>
      <x:c r="C29" s="9" t="str">
        <x:v>Check the planned sponsor receipt; finalize March materials and event costs.</x:v>
      </x:c>
      <x:c r="D29" s="12" t="d">
        <x:v>2027-02-15T12:00:00.000Z</x:v>
      </x:c>
      <x:c r="E29" s="14" t="n">
        <x:f>F14</x:f>
        <x:v>2250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64" customHeight="1">
      <x:c r="A30" s="28" t="d">
        <x:v>2027-03-01T12:00:00.000Z</x:v>
      </x:c>
      <x:c r="B30" s="9" t="str">
        <x:v>Maya</x:v>
      </x:c>
      <x:c r="C30" s="9" t="str">
        <x:v>Verify the grant decision and payment date before making spending commitments.</x:v>
      </x:c>
      <x:c r="D30" s="12" t="d">
        <x:v>2027-03-15T12:00:00.000Z</x:v>
      </x:c>
      <x:c r="E30" s="14" t="n">
        <x:f>G14</x:f>
        <x:v>8550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64" customHeight="1">
      <x:c r="A31" s="28" t="d">
        <x:v>2027-04-01T12:00:00.000Z</x:v>
      </x:c>
      <x:c r="B31" s="9" t="str">
        <x:v>Luis</x:v>
      </x:c>
      <x:c r="C31" s="9" t="str">
        <x:v>Compare session income with costs and confirm May room arrangements.</x:v>
      </x:c>
      <x:c r="D31" s="12" t="d">
        <x:v>2027-04-15T12:00:00.000Z</x:v>
      </x:c>
      <x:c r="E31" s="14" t="n">
        <x:f>H14</x:f>
        <x:v>550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64" customHeight="1">
      <x:c r="A32" s="28" t="d">
        <x:v>2027-05-01T12:00:00.000Z</x:v>
      </x:c>
      <x:c r="B32" s="9" t="str">
        <x:v>Jordan</x:v>
      </x:c>
      <x:c r="C32" s="9" t="str">
        <x:v>Reconcile event receipts and costs; prepare the June sponsorship follow-up.</x:v>
      </x:c>
      <x:c r="D32" s="12" t="d">
        <x:v>2027-05-15T12:00:00.000Z</x:v>
      </x:c>
      <x:c r="E32" s="14" t="n">
        <x:f>I14</x:f>
        <x:v>2050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64" customHeight="1">
      <x:c r="A33" s="28" t="d">
        <x:v>2027-06-01T12:00:00.000Z</x:v>
      </x:c>
      <x:c r="B33" s="9" t="str">
        <x:v>Jordan</x:v>
      </x:c>
      <x:c r="C33" s="9" t="str">
        <x:v>Confirm sponsor payment timing and record any shortfall for review.</x:v>
      </x:c>
      <x:c r="D33" s="12" t="d">
        <x:v>2027-06-15T12:00:00.000Z</x:v>
      </x:c>
      <x:c r="E33" s="14" t="n">
        <x:f>J14</x:f>
        <x:v>1550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64" customHeight="1">
      <x:c r="A34" s="28" t="d">
        <x:v>2027-07-01T12:00:00.000Z</x:v>
      </x:c>
      <x:c r="B34" s="9" t="str">
        <x:v>Maya</x:v>
      </x:c>
      <x:c r="C34" s="9" t="str">
        <x:v>Review autumn grant rules and prepare the September request in time.</x:v>
      </x:c>
      <x:c r="D34" s="12" t="d">
        <x:v>2027-07-15T12:00:00.000Z</x:v>
      </x:c>
      <x:c r="E34" s="14" t="n">
        <x:f>K14</x:f>
        <x:v>550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64" customHeight="1">
      <x:c r="A35" s="28" t="d">
        <x:v>2027-08-01T12:00:00.000Z</x:v>
      </x:c>
      <x:c r="B35" s="9" t="str">
        <x:v>Luis</x:v>
      </x:c>
      <x:c r="C35" s="9" t="str">
        <x:v>Review participation, delivery costs, and remaining paid-session capacity.</x:v>
      </x:c>
      <x:c r="D35" s="12" t="d">
        <x:v>2027-08-15T12:00:00.000Z</x:v>
      </x:c>
      <x:c r="E35" s="14" t="n">
        <x:f>L14</x:f>
        <x:v>550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64" customHeight="1">
      <x:c r="A36" s="28" t="d">
        <x:v>2027-09-01T12:00:00.000Z</x:v>
      </x:c>
      <x:c r="B36" s="9" t="str">
        <x:v>Maya</x:v>
      </x:c>
      <x:c r="C36" s="9" t="str">
        <x:v>Check the autumn grant decision and expected receipt; revise the gap if needed.</x:v>
      </x:c>
      <x:c r="D36" s="12" t="d">
        <x:v>2027-09-15T12:00:00.000Z</x:v>
      </x:c>
      <x:c r="E36" s="14" t="n">
        <x:f>M14</x:f>
        <x:v>4550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64" customHeight="1">
      <x:c r="A37" s="28" t="d">
        <x:v>2027-10-01T12:00:00.000Z</x:v>
      </x:c>
      <x:c r="B37" s="9" t="str">
        <x:v>Jordan</x:v>
      </x:c>
      <x:c r="C37" s="9" t="str">
        <x:v>Confirm sponsor timing and November event costs before committing funds.</x:v>
      </x:c>
      <x:c r="D37" s="12" t="d">
        <x:v>2027-10-15T12:00:00.000Z</x:v>
      </x:c>
      <x:c r="E37" s="14" t="n">
        <x:f>N14</x:f>
        <x:v>1550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64" customHeight="1">
      <x:c r="A38" s="28" t="d">
        <x:v>2027-11-01T12:00:00.000Z</x:v>
      </x:c>
      <x:c r="B38" s="9" t="str">
        <x:v>Sam</x:v>
      </x:c>
      <x:c r="C38" s="9" t="str">
        <x:v>Reconcile event proceeds and prepare the December donor appeal.</x:v>
      </x:c>
      <x:c r="D38" s="12" t="d">
        <x:v>2027-11-15T12:00:00.000Z</x:v>
      </x:c>
      <x:c r="E38" s="14" t="n">
        <x:f>O14</x:f>
        <x:v>2050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64" customHeight="1">
      <x:c r="A39" s="28" t="d">
        <x:v>2027-12-01T12:00:00.000Z</x:v>
      </x:c>
      <x:c r="B39" s="9" t="str">
        <x:v>Maya</x:v>
      </x:c>
      <x:c r="C39" s="9" t="str">
        <x:v>Compare receipts with targets, record open commitments, and plan next year.</x:v>
      </x:c>
      <x:c r="D39" s="12" t="d">
        <x:v>2027-12-15T12:00:00.000Z</x:v>
      </x:c>
      <x:c r="E39" s="14" t="n">
        <x:f>P14</x:f>
        <x:v>1550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 t="str">
        <x:v>Action dates are internal planning dates, not funder deadlines.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 t="str">
        <x:v>Guide: https://www.grantflex.com/templates/fundraising-plan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</x:sheetData>
  <x:pageMargins left="0.7" right="0.7" top="0.75" bottom="0.75" header="0.3" footer="0.3"/>
</x:worksheet>
</file>